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esktop\Cenu aptauja\Kaijas 5, Kurmāle\"/>
    </mc:Choice>
  </mc:AlternateContent>
  <xr:revisionPtr revIDLastSave="0" documentId="8_{18701E4D-1083-44DE-9542-549C082FC9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īdz 70tkst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P50" i="2" l="1"/>
  <c r="P51" i="2" s="1"/>
</calcChain>
</file>

<file path=xl/sharedStrings.xml><?xml version="1.0" encoding="utf-8"?>
<sst xmlns="http://schemas.openxmlformats.org/spreadsheetml/2006/main" count="91" uniqueCount="68">
  <si>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</si>
  <si>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</si>
  <si>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</si>
  <si>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</si>
  <si>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</si>
  <si>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</si>
  <si>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PVN:</t>
  </si>
  <si>
    <t>Kopā pavisam:</t>
  </si>
  <si>
    <t>Tāmes izmaksas:</t>
  </si>
  <si>
    <t>Summa (Eur)</t>
  </si>
  <si>
    <t>Eur</t>
  </si>
  <si>
    <t>darba alga (Eur)</t>
  </si>
  <si>
    <t>Mehānismi (Eur)</t>
  </si>
  <si>
    <t>Kopā (Eur)</t>
  </si>
  <si>
    <t>Kods</t>
  </si>
  <si>
    <t>Nr.p.k.</t>
  </si>
  <si>
    <t>Būvizstrādājumi (Eur)</t>
  </si>
  <si>
    <t>darba samaksas likme (Euro/h)</t>
  </si>
  <si>
    <t>Darbietilpība (c/h)</t>
  </si>
  <si>
    <t>Finanšu rezerve neparedzētiem darbiem:</t>
  </si>
  <si>
    <t>Virs izdevumi t.sk. darba aizsardzība:</t>
  </si>
  <si>
    <t>Peļņa:</t>
  </si>
  <si>
    <t>Pasūtījuma Nr:</t>
  </si>
  <si>
    <t>Objekta nosaukums: Pašvaldības dzīvokļu remonts</t>
  </si>
  <si>
    <t>Būves nosaukums:  Pašvaldības dzīvokļu remonts</t>
  </si>
  <si>
    <t>Tāme sastādīta 2021. gada tirgus cenās, veicot objekta apsekošanu dabā.</t>
  </si>
  <si>
    <t>Tiešās izmaksas kopā, t. sk. darba devēja sociālais nodoklis 23,59%</t>
  </si>
  <si>
    <t>Sagādes izdevumi:</t>
  </si>
  <si>
    <t>Vispārceltnieciskie darbi</t>
  </si>
  <si>
    <t>m2</t>
  </si>
  <si>
    <t>m</t>
  </si>
  <si>
    <t>dzīvok</t>
  </si>
  <si>
    <t>Kājlīstes demontāža (telpās Nr.1;2) (būvgružu nogādāšana līdz būvgružu konteineram)</t>
  </si>
  <si>
    <t>Grīdu tītīšana, mazgāšana (telpās Nr.1;2) (būvgružu nogādāšana līdz būvgružu konteineram)</t>
  </si>
  <si>
    <t>Sienu bojāto vietu remonts (telpās Nr.1;2) (drūpošā apmetuma nokalšana un atjaunošana)</t>
  </si>
  <si>
    <t>Ģipškartona montāža pie griestiem (telpās Nr.1;2)</t>
  </si>
  <si>
    <t>Esošo griestu koka statņu sagatavošana ģipškartona montāžai (telpās Nr.1;2)</t>
  </si>
  <si>
    <t>kpl</t>
  </si>
  <si>
    <t xml:space="preserve">Ģipškartona šuvju un skrūvju vietu aizdare izmantojot sietlentu un KNAUF UNIFLOT </t>
  </si>
  <si>
    <t>Ģipškartona griestu gruntēšana, špaktelēšana un slīpēšana</t>
  </si>
  <si>
    <t>Sildmūru remonts (izdrupušo šuvju vietu atjaunošana)</t>
  </si>
  <si>
    <t>Sienu gruntēšana, armēšana  izmantojot stikla šķiedras sietu un ģipša apmetumu (telpās Nr. 1;2)</t>
  </si>
  <si>
    <t>Sienu apmešana (dekoratīvi) izmantojot ģipša apmetumu</t>
  </si>
  <si>
    <t>Linoleja ieklāšana (telpās Nr.1;2) (atbirums ieskaitīts)</t>
  </si>
  <si>
    <t>gab</t>
  </si>
  <si>
    <t>Durvju un to aplodu sagatavošana krāsošanai, furnitūras un bojāto daļu remonts</t>
  </si>
  <si>
    <t>Durvju un to aplodu krāsošana</t>
  </si>
  <si>
    <t>PVC kājlīstes montāža</t>
  </si>
  <si>
    <t>Elektroinstalācija</t>
  </si>
  <si>
    <t>Esošo kabeļu kontaktligzdu, sadales kārbu un gaismas slēdžu demontāža (būvgružu nogādāšana līdz būvgružu konteineram)</t>
  </si>
  <si>
    <t xml:space="preserve">Elektrokabeļu NYM  montāža  izmantojot kabeļu kanālus </t>
  </si>
  <si>
    <t>Elektrosadales kārbas ar drošinātājiem montāža</t>
  </si>
  <si>
    <t>1-pola gaismas slēdža viesapmetuma montāža (telpās Nr. 1;2)</t>
  </si>
  <si>
    <t>2-vietīga kontaktligzdas virsapmetuma montāža (telpās nr.1;2)</t>
  </si>
  <si>
    <t>Pagaidu gaismas ķermeņu (patrona+spuldze)  montāža (telpā Nr.1;2)</t>
  </si>
  <si>
    <t>Palīgrīki</t>
  </si>
  <si>
    <t>Būvgružu konteinera 4m3 noma (ceļa izdevumi ieskaitīti)</t>
  </si>
  <si>
    <t>Papildizdevumi</t>
  </si>
  <si>
    <t>Transporta izdevumi</t>
  </si>
  <si>
    <t>km</t>
  </si>
  <si>
    <t>Durvju montāža</t>
  </si>
  <si>
    <t>Dzīvokļa remonts</t>
  </si>
  <si>
    <t>Objekta adrese: "Kaijas-5", Kurmāles pagasts, Kuldīgas novads</t>
  </si>
  <si>
    <t>Ģipškartona griestu demontāža  (telpā Nr.1) (būvgružu nogādāšana līdz būvgružu konteineram)</t>
  </si>
  <si>
    <t>Sienu tīrīšana, mazgāšana no kvēpiem un attīrīšana no tapetēm, (telpās Nr.1;2) (būvgružu nogādāšana līdz būvgružu konteineram) ieskaitot sildmūrus)</t>
  </si>
  <si>
    <t>Lokālā tāme Nr.</t>
  </si>
  <si>
    <t xml:space="preserve">Tāme sastādīta 2021. gada </t>
  </si>
  <si>
    <t>Tāmi sagatavoja:_____________________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</si>
</sst>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0" fontId="4" fillId="0" borderId="1" xfId="1" applyFont="1" applyBorder="1" applyAlignment="1">
      <alignment horizontal="center" textRotation="90"/>
    </xf>
    <xf numFmtId="0" fontId="3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9" fontId="3" fillId="0" borderId="5" xfId="3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shrinkToFit="1"/>
    </xf>
    <xf numFmtId="0" fontId="4" fillId="0" borderId="1" xfId="3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164" fontId="5" fillId="0" borderId="1" xfId="0" applyNumberFormat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3" applyFont="1" applyAlignment="1">
      <alignment horizontal="left" vertical="center"/>
    </xf>
    <xf numFmtId="0" fontId="4" fillId="0" borderId="2" xfId="1" applyFont="1" applyBorder="1" applyAlignment="1">
      <alignment textRotation="90"/>
    </xf>
    <xf numFmtId="0" fontId="0" fillId="0" borderId="3" xfId="0" applyBorder="1" applyAlignment="1">
      <alignment textRotation="90"/>
    </xf>
    <xf numFmtId="0" fontId="4" fillId="0" borderId="4" xfId="1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3" fillId="0" borderId="0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6">
    <cellStyle name="Comma 2" xfId="2" xr:uid="{00000000-0005-0000-0000-000000000000}"/>
    <cellStyle name="Comma 3" xfId="5" xr:uid="{00000000-0005-0000-0000-000001000000}"/>
    <cellStyle name="Normal 2" xfId="1" xr:uid="{00000000-0005-0000-0000-000002000000}"/>
    <cellStyle name="Normal 3" xfId="3" xr:uid="{00000000-0005-0000-0000-000003000000}"/>
    <cellStyle name="Normal_tehnikas9" xfId="4" xr:uid="{00000000-0005-0000-0000-000004000000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2778022</xdr:colOff>
      <xdr:row>0</xdr:row>
      <xdr:rowOff>52882</xdr:rowOff>
    </xdr:from>
    <xdr:to>
      <xdr:col>4</xdr:col>
      <xdr:colOff>358566</xdr:colOff>
      <xdr:row>3</xdr:row>
      <xdr:rowOff>1934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07177" y="52882"/>
          <a:ext cx="1108079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8"/>
  <sheetViews>
    <sheetView tabSelected="1" topLeftCell="A4" zoomScale="145" zoomScaleNormal="145" workbookViewId="0">
      <selection activeCell="C57" sqref="C57"/>
    </sheetView>
  </sheetViews>
  <sheetFormatPr defaultRowHeight="12.75" x14ac:dyDescent="0.2"/>
  <cols>
    <col min="1" max="1" width="4" style="7" customWidth="1"/>
    <col min="2" max="2" width="6.85546875" style="7" customWidth="1"/>
    <col min="3" max="3" width="47.140625" style="7" customWidth="1"/>
    <col min="4" max="4" width="5.7109375" style="7" customWidth="1"/>
    <col min="5" max="5" width="6.42578125" style="7" bestFit="1" customWidth="1"/>
    <col min="6" max="16" width="7.140625" style="7" customWidth="1"/>
    <col min="17" max="16384" width="9.140625" style="7"/>
  </cols>
  <sheetData>
    <row r="1" spans="1:17" x14ac:dyDescent="0.2">
      <c r="A1" s="8"/>
      <c r="B1" s="8"/>
      <c r="C1" s="9"/>
      <c r="D1" s="10"/>
      <c r="E1" s="11"/>
      <c r="F1" s="10"/>
      <c r="G1" s="10"/>
      <c r="H1" s="10"/>
      <c r="I1" s="10"/>
      <c r="J1" s="10"/>
      <c r="K1" s="10"/>
      <c r="L1" s="10"/>
      <c r="M1" s="10"/>
      <c r="N1" s="10"/>
      <c r="O1" s="12"/>
      <c r="P1" s="12"/>
      <c r="Q1" s="12"/>
    </row>
    <row r="2" spans="1:17" x14ac:dyDescent="0.2">
      <c r="A2" s="68" t="s">
        <v>65</v>
      </c>
      <c r="B2" s="68"/>
      <c r="C2" s="68"/>
      <c r="D2" s="68"/>
      <c r="E2" s="68"/>
      <c r="F2" s="68"/>
      <c r="G2" s="68"/>
      <c r="H2" s="68"/>
      <c r="I2" s="68"/>
      <c r="J2" s="3"/>
      <c r="K2" s="3"/>
      <c r="L2" s="3"/>
      <c r="M2" s="3"/>
      <c r="N2" s="3"/>
      <c r="O2" s="3"/>
      <c r="P2" s="3"/>
      <c r="Q2" s="3"/>
    </row>
    <row r="3" spans="1:17" ht="15" x14ac:dyDescent="0.2">
      <c r="A3" s="31"/>
      <c r="B3" s="31"/>
      <c r="C3" s="31"/>
      <c r="D3" s="31"/>
      <c r="E3" s="31"/>
      <c r="F3" s="69" t="s">
        <v>61</v>
      </c>
      <c r="G3" s="70"/>
      <c r="H3" s="70"/>
      <c r="I3" s="70"/>
      <c r="J3" s="70"/>
      <c r="K3" s="70"/>
      <c r="L3" s="34"/>
      <c r="M3" s="3"/>
      <c r="N3" s="3"/>
      <c r="O3" s="3"/>
      <c r="P3" s="3"/>
      <c r="Q3" s="3"/>
    </row>
    <row r="4" spans="1:17" ht="15" x14ac:dyDescent="0.2">
      <c r="A4" s="52" t="s">
        <v>23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32"/>
      <c r="M4" s="71" t="s">
        <v>8</v>
      </c>
      <c r="N4" s="72"/>
      <c r="O4" s="29"/>
      <c r="P4" s="35" t="s">
        <v>10</v>
      </c>
      <c r="Q4" s="35"/>
    </row>
    <row r="5" spans="1:17" ht="15" x14ac:dyDescent="0.2">
      <c r="A5" s="52" t="s">
        <v>24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32"/>
      <c r="M5" s="35"/>
      <c r="N5" s="36"/>
      <c r="O5" s="29"/>
      <c r="P5" s="35"/>
      <c r="Q5" s="35"/>
    </row>
    <row r="6" spans="1:17" x14ac:dyDescent="0.2">
      <c r="A6" s="52" t="s">
        <v>62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32"/>
      <c r="M6" s="35"/>
      <c r="N6" s="35"/>
      <c r="O6" s="29"/>
      <c r="P6" s="35"/>
      <c r="Q6" s="35"/>
    </row>
    <row r="7" spans="1:17" x14ac:dyDescent="0.2">
      <c r="A7" s="52" t="s">
        <v>22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32"/>
      <c r="M7" s="35"/>
      <c r="N7" s="35"/>
      <c r="O7" s="29"/>
      <c r="P7" s="35"/>
      <c r="Q7" s="35"/>
    </row>
    <row r="8" spans="1:17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5"/>
      <c r="N8" s="35"/>
      <c r="O8" s="29"/>
      <c r="P8" s="35"/>
      <c r="Q8" s="35"/>
    </row>
    <row r="9" spans="1:17" x14ac:dyDescent="0.2">
      <c r="A9" s="58" t="s">
        <v>25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33"/>
      <c r="M9" s="35"/>
      <c r="N9" s="35"/>
      <c r="O9" s="35"/>
      <c r="P9" s="35"/>
      <c r="Q9" s="35"/>
    </row>
    <row r="10" spans="1:17" ht="15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59" t="s">
        <v>66</v>
      </c>
      <c r="L10" s="59"/>
      <c r="M10" s="60"/>
      <c r="N10" s="60"/>
      <c r="O10" s="60"/>
      <c r="P10" s="60"/>
      <c r="Q10" s="35"/>
    </row>
    <row r="11" spans="1:17" ht="12.75" customHeight="1" x14ac:dyDescent="0.25">
      <c r="A11" s="61" t="s">
        <v>15</v>
      </c>
      <c r="B11" s="53" t="s">
        <v>14</v>
      </c>
      <c r="C11" s="62" t="s">
        <v>0</v>
      </c>
      <c r="D11" s="64" t="s">
        <v>5</v>
      </c>
      <c r="E11" s="66" t="s">
        <v>1</v>
      </c>
      <c r="F11" s="67" t="s">
        <v>2</v>
      </c>
      <c r="G11" s="67"/>
      <c r="H11" s="67"/>
      <c r="I11" s="67"/>
      <c r="J11" s="67"/>
      <c r="K11" s="67"/>
      <c r="L11" s="55" t="s">
        <v>3</v>
      </c>
      <c r="M11" s="56"/>
      <c r="N11" s="56"/>
      <c r="O11" s="56"/>
      <c r="P11" s="57"/>
      <c r="Q11" s="1"/>
    </row>
    <row r="12" spans="1:17" ht="106.5" customHeight="1" x14ac:dyDescent="0.2">
      <c r="A12" s="61"/>
      <c r="B12" s="54"/>
      <c r="C12" s="63"/>
      <c r="D12" s="65"/>
      <c r="E12" s="66"/>
      <c r="F12" s="30" t="s">
        <v>4</v>
      </c>
      <c r="G12" s="27" t="s">
        <v>17</v>
      </c>
      <c r="H12" s="30" t="s">
        <v>11</v>
      </c>
      <c r="I12" s="30" t="s">
        <v>16</v>
      </c>
      <c r="J12" s="30" t="s">
        <v>12</v>
      </c>
      <c r="K12" s="30" t="s">
        <v>13</v>
      </c>
      <c r="L12" s="30" t="s">
        <v>18</v>
      </c>
      <c r="M12" s="30" t="s">
        <v>11</v>
      </c>
      <c r="N12" s="30" t="s">
        <v>16</v>
      </c>
      <c r="O12" s="30" t="s">
        <v>12</v>
      </c>
      <c r="P12" s="30" t="s">
        <v>9</v>
      </c>
      <c r="Q12" s="1"/>
    </row>
    <row r="13" spans="1:17" x14ac:dyDescent="0.2">
      <c r="A13" s="2">
        <v>1</v>
      </c>
      <c r="B13" s="2">
        <v>2</v>
      </c>
      <c r="C13" s="2">
        <v>3</v>
      </c>
      <c r="D13" s="2">
        <v>4</v>
      </c>
      <c r="E13" s="2">
        <v>5</v>
      </c>
      <c r="F13" s="2">
        <v>6</v>
      </c>
      <c r="G13" s="2">
        <v>7</v>
      </c>
      <c r="H13" s="2">
        <v>8</v>
      </c>
      <c r="I13" s="2">
        <v>9</v>
      </c>
      <c r="J13" s="2">
        <v>10</v>
      </c>
      <c r="K13" s="2">
        <v>11</v>
      </c>
      <c r="L13" s="2">
        <v>12</v>
      </c>
      <c r="M13" s="2">
        <v>13</v>
      </c>
      <c r="N13" s="2">
        <v>14</v>
      </c>
      <c r="O13" s="2">
        <v>15</v>
      </c>
      <c r="P13" s="2">
        <v>16</v>
      </c>
    </row>
    <row r="14" spans="1:17" x14ac:dyDescent="0.2">
      <c r="A14" s="2"/>
      <c r="B14" s="2"/>
      <c r="C14" s="47" t="s">
        <v>28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1:17" ht="38.25" x14ac:dyDescent="0.2">
      <c r="A15" s="14">
        <v>1</v>
      </c>
      <c r="B15" s="14"/>
      <c r="C15" s="40" t="s">
        <v>64</v>
      </c>
      <c r="D15" s="16" t="s">
        <v>29</v>
      </c>
      <c r="E15" s="17">
        <v>69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7" ht="25.5" x14ac:dyDescent="0.2">
      <c r="A16" s="14">
        <v>2</v>
      </c>
      <c r="B16" s="14"/>
      <c r="C16" s="40" t="s">
        <v>63</v>
      </c>
      <c r="D16" s="16" t="s">
        <v>29</v>
      </c>
      <c r="E16" s="46">
        <v>13.8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ht="25.5" x14ac:dyDescent="0.2">
      <c r="A17" s="14">
        <v>3</v>
      </c>
      <c r="B17" s="14"/>
      <c r="C17" s="40" t="s">
        <v>32</v>
      </c>
      <c r="D17" s="16" t="s">
        <v>30</v>
      </c>
      <c r="E17" s="17">
        <v>28</v>
      </c>
      <c r="F17" s="16"/>
      <c r="G17" s="16"/>
      <c r="H17" s="16"/>
      <c r="I17" s="16"/>
      <c r="J17" s="16"/>
      <c r="K17" s="16"/>
      <c r="L17" s="16"/>
      <c r="M17" s="16"/>
      <c r="N17" s="41"/>
      <c r="O17" s="16"/>
      <c r="P17" s="16"/>
    </row>
    <row r="18" spans="1:16" ht="25.5" x14ac:dyDescent="0.2">
      <c r="A18" s="14">
        <v>4</v>
      </c>
      <c r="B18" s="14"/>
      <c r="C18" s="40" t="s">
        <v>33</v>
      </c>
      <c r="D18" s="16" t="s">
        <v>29</v>
      </c>
      <c r="E18" s="17">
        <v>28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25.5" x14ac:dyDescent="0.2">
      <c r="A19" s="14">
        <v>5</v>
      </c>
      <c r="B19" s="14"/>
      <c r="C19" s="40" t="s">
        <v>34</v>
      </c>
      <c r="D19" s="16" t="s">
        <v>29</v>
      </c>
      <c r="E19" s="17">
        <v>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25.5" x14ac:dyDescent="0.2">
      <c r="A20" s="14">
        <v>6</v>
      </c>
      <c r="B20" s="14"/>
      <c r="C20" s="40" t="s">
        <v>36</v>
      </c>
      <c r="D20" s="16" t="s">
        <v>37</v>
      </c>
      <c r="E20" s="17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">
      <c r="A21" s="14">
        <v>7</v>
      </c>
      <c r="B21" s="14"/>
      <c r="C21" s="40" t="s">
        <v>35</v>
      </c>
      <c r="D21" s="16" t="s">
        <v>29</v>
      </c>
      <c r="E21" s="46">
        <v>29.3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6" ht="25.5" x14ac:dyDescent="0.2">
      <c r="A22" s="14">
        <v>8</v>
      </c>
      <c r="B22" s="14"/>
      <c r="C22" s="40" t="s">
        <v>38</v>
      </c>
      <c r="D22" s="16" t="s">
        <v>37</v>
      </c>
      <c r="E22" s="17">
        <v>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">
      <c r="A23" s="14">
        <v>9</v>
      </c>
      <c r="B23" s="14"/>
      <c r="C23" s="40" t="s">
        <v>39</v>
      </c>
      <c r="D23" s="16" t="s">
        <v>29</v>
      </c>
      <c r="E23" s="46">
        <v>29.3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">
      <c r="A24" s="14">
        <v>10</v>
      </c>
      <c r="B24" s="14"/>
      <c r="C24" s="40" t="s">
        <v>40</v>
      </c>
      <c r="D24" s="16" t="s">
        <v>37</v>
      </c>
      <c r="E24" s="17">
        <v>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</row>
    <row r="25" spans="1:16" ht="25.5" x14ac:dyDescent="0.2">
      <c r="A25" s="14">
        <v>11</v>
      </c>
      <c r="B25" s="14"/>
      <c r="C25" s="40" t="s">
        <v>41</v>
      </c>
      <c r="D25" s="16" t="s">
        <v>29</v>
      </c>
      <c r="E25" s="17">
        <v>64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">
      <c r="A26" s="14">
        <v>12</v>
      </c>
      <c r="B26" s="14"/>
      <c r="C26" s="40" t="s">
        <v>42</v>
      </c>
      <c r="D26" s="16" t="s">
        <v>29</v>
      </c>
      <c r="E26" s="17">
        <v>64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">
      <c r="A27" s="14">
        <v>13</v>
      </c>
      <c r="B27" s="14"/>
      <c r="C27" s="40" t="s">
        <v>43</v>
      </c>
      <c r="D27" s="16" t="s">
        <v>29</v>
      </c>
      <c r="E27" s="17">
        <v>28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</row>
    <row r="28" spans="1:16" ht="25.5" x14ac:dyDescent="0.2">
      <c r="A28" s="14">
        <v>14</v>
      </c>
      <c r="B28" s="14"/>
      <c r="C28" s="40" t="s">
        <v>45</v>
      </c>
      <c r="D28" s="16" t="s">
        <v>44</v>
      </c>
      <c r="E28" s="17">
        <v>1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">
      <c r="A29" s="14">
        <v>15</v>
      </c>
      <c r="B29" s="14"/>
      <c r="C29" s="40" t="s">
        <v>60</v>
      </c>
      <c r="D29" s="16" t="s">
        <v>44</v>
      </c>
      <c r="E29" s="17">
        <v>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4">
        <v>16</v>
      </c>
      <c r="B30" s="14"/>
      <c r="C30" s="40" t="s">
        <v>46</v>
      </c>
      <c r="D30" s="16" t="s">
        <v>44</v>
      </c>
      <c r="E30" s="17">
        <v>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">
      <c r="A31" s="14">
        <v>17</v>
      </c>
      <c r="B31" s="14"/>
      <c r="C31" s="40" t="s">
        <v>47</v>
      </c>
      <c r="D31" s="16" t="s">
        <v>30</v>
      </c>
      <c r="E31" s="17">
        <v>28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">
      <c r="A32" s="14"/>
      <c r="B32" s="14"/>
      <c r="C32" s="48" t="s">
        <v>48</v>
      </c>
      <c r="D32" s="49"/>
      <c r="E32" s="50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  <row r="33" spans="1:16" ht="38.25" x14ac:dyDescent="0.2">
      <c r="A33" s="14">
        <v>18</v>
      </c>
      <c r="B33" s="14"/>
      <c r="C33" s="40" t="s">
        <v>49</v>
      </c>
      <c r="D33" s="16" t="s">
        <v>31</v>
      </c>
      <c r="E33" s="17">
        <v>1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">
      <c r="A34" s="14">
        <v>19</v>
      </c>
      <c r="B34" s="14"/>
      <c r="C34" s="40" t="s">
        <v>50</v>
      </c>
      <c r="D34" s="16" t="s">
        <v>30</v>
      </c>
      <c r="E34" s="17">
        <v>60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">
      <c r="A35" s="14">
        <v>20</v>
      </c>
      <c r="B35" s="14"/>
      <c r="C35" s="40" t="s">
        <v>51</v>
      </c>
      <c r="D35" s="16" t="s">
        <v>37</v>
      </c>
      <c r="E35" s="17">
        <v>1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25.5" x14ac:dyDescent="0.2">
      <c r="A36" s="14">
        <v>21</v>
      </c>
      <c r="B36" s="14"/>
      <c r="C36" s="40" t="s">
        <v>52</v>
      </c>
      <c r="D36" s="16" t="s">
        <v>44</v>
      </c>
      <c r="E36" s="17">
        <v>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ht="25.5" x14ac:dyDescent="0.2">
      <c r="A37" s="14">
        <v>22</v>
      </c>
      <c r="B37" s="14"/>
      <c r="C37" s="40" t="s">
        <v>53</v>
      </c>
      <c r="D37" s="16" t="s">
        <v>44</v>
      </c>
      <c r="E37" s="17">
        <v>4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ht="25.5" x14ac:dyDescent="0.2">
      <c r="A38" s="14">
        <v>23</v>
      </c>
      <c r="B38" s="14"/>
      <c r="C38" s="40" t="s">
        <v>54</v>
      </c>
      <c r="D38" s="16" t="s">
        <v>44</v>
      </c>
      <c r="E38" s="17">
        <v>2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">
      <c r="A39" s="14"/>
      <c r="B39" s="14"/>
      <c r="C39" s="48" t="s">
        <v>55</v>
      </c>
      <c r="D39" s="49"/>
      <c r="E39" s="50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</row>
    <row r="40" spans="1:16" x14ac:dyDescent="0.2">
      <c r="A40" s="14">
        <v>24</v>
      </c>
      <c r="B40" s="14"/>
      <c r="C40" s="40" t="s">
        <v>56</v>
      </c>
      <c r="D40" s="16" t="s">
        <v>44</v>
      </c>
      <c r="E40" s="17">
        <v>1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">
      <c r="A41" s="14"/>
      <c r="B41" s="14"/>
      <c r="C41" s="48" t="s">
        <v>57</v>
      </c>
      <c r="D41" s="49"/>
      <c r="E41" s="50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</row>
    <row r="42" spans="1:16" x14ac:dyDescent="0.2">
      <c r="A42" s="14">
        <v>25</v>
      </c>
      <c r="B42" s="14"/>
      <c r="C42" s="15" t="s">
        <v>58</v>
      </c>
      <c r="D42" s="16" t="s">
        <v>59</v>
      </c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">
      <c r="A43" s="14"/>
      <c r="B43" s="14"/>
      <c r="C43" s="15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28"/>
    </row>
    <row r="44" spans="1:16" x14ac:dyDescent="0.2">
      <c r="A44" s="14"/>
      <c r="B44" s="14"/>
      <c r="C44" s="22" t="s">
        <v>19</v>
      </c>
      <c r="D44" s="18"/>
      <c r="E44" s="23"/>
      <c r="F44" s="20"/>
      <c r="G44" s="20"/>
      <c r="H44" s="20"/>
      <c r="I44" s="20"/>
      <c r="J44" s="20"/>
      <c r="K44" s="20"/>
      <c r="L44" s="20"/>
      <c r="M44" s="20"/>
      <c r="N44" s="20"/>
      <c r="O44" s="21"/>
      <c r="P44" s="16"/>
    </row>
    <row r="45" spans="1:16" x14ac:dyDescent="0.2">
      <c r="A45" s="14"/>
      <c r="B45" s="14"/>
      <c r="C45" s="22" t="s">
        <v>27</v>
      </c>
      <c r="D45" s="18"/>
      <c r="E45" s="23"/>
      <c r="F45" s="20"/>
      <c r="G45" s="20"/>
      <c r="H45" s="20"/>
      <c r="I45" s="20"/>
      <c r="J45" s="20"/>
      <c r="K45" s="20"/>
      <c r="L45" s="20"/>
      <c r="M45" s="20"/>
      <c r="N45" s="20"/>
      <c r="O45" s="21"/>
      <c r="P45" s="16"/>
    </row>
    <row r="46" spans="1:16" ht="25.5" x14ac:dyDescent="0.2">
      <c r="A46" s="14"/>
      <c r="B46" s="14"/>
      <c r="C46" s="42" t="s">
        <v>26</v>
      </c>
      <c r="D46" s="18"/>
      <c r="E46" s="37"/>
      <c r="F46" s="20"/>
      <c r="G46" s="20"/>
      <c r="H46" s="20"/>
      <c r="I46" s="20"/>
      <c r="J46" s="20"/>
      <c r="K46" s="20"/>
      <c r="L46" s="20"/>
      <c r="M46" s="20"/>
      <c r="N46" s="20"/>
      <c r="O46" s="21"/>
      <c r="P46" s="38"/>
    </row>
    <row r="47" spans="1:16" x14ac:dyDescent="0.2">
      <c r="A47" s="14"/>
      <c r="B47" s="14"/>
      <c r="C47" s="22" t="s">
        <v>20</v>
      </c>
      <c r="D47" s="18"/>
      <c r="E47" s="23"/>
      <c r="F47" s="20"/>
      <c r="G47" s="20"/>
      <c r="H47" s="20"/>
      <c r="I47" s="20"/>
      <c r="J47" s="20"/>
      <c r="K47" s="20"/>
      <c r="L47" s="20"/>
      <c r="M47" s="20"/>
      <c r="N47" s="20"/>
      <c r="O47" s="21"/>
      <c r="P47" s="16"/>
    </row>
    <row r="48" spans="1:16" x14ac:dyDescent="0.2">
      <c r="A48" s="14"/>
      <c r="B48" s="14"/>
      <c r="C48" s="4" t="s">
        <v>21</v>
      </c>
      <c r="D48" s="18"/>
      <c r="E48" s="23"/>
      <c r="F48" s="20"/>
      <c r="G48" s="20"/>
      <c r="H48" s="20"/>
      <c r="I48" s="20"/>
      <c r="J48" s="20"/>
      <c r="K48" s="20"/>
      <c r="L48" s="20"/>
      <c r="M48" s="20"/>
      <c r="N48" s="20"/>
      <c r="O48" s="21"/>
      <c r="P48" s="16"/>
    </row>
    <row r="49" spans="1:16" x14ac:dyDescent="0.2">
      <c r="A49" s="14"/>
      <c r="B49" s="14"/>
      <c r="C49" s="5" t="s">
        <v>7</v>
      </c>
      <c r="D49" s="18"/>
      <c r="E49" s="24"/>
      <c r="F49" s="20"/>
      <c r="G49" s="20"/>
      <c r="H49" s="20"/>
      <c r="I49" s="20"/>
      <c r="J49" s="20"/>
      <c r="K49" s="20"/>
      <c r="L49" s="20"/>
      <c r="M49" s="20"/>
      <c r="N49" s="20"/>
      <c r="O49" s="21"/>
      <c r="P49" s="16"/>
    </row>
    <row r="50" spans="1:16" hidden="1" x14ac:dyDescent="0.2">
      <c r="A50" s="14"/>
      <c r="B50" s="14"/>
      <c r="C50" s="6" t="s">
        <v>6</v>
      </c>
      <c r="D50" s="18"/>
      <c r="E50" s="25">
        <v>0.21</v>
      </c>
      <c r="F50" s="20"/>
      <c r="G50" s="20"/>
      <c r="H50" s="20"/>
      <c r="I50" s="20"/>
      <c r="J50" s="20"/>
      <c r="K50" s="20"/>
      <c r="L50" s="20"/>
      <c r="M50" s="20"/>
      <c r="N50" s="20"/>
      <c r="O50" s="21"/>
      <c r="P50" s="16">
        <f>P49*E50</f>
        <v>0</v>
      </c>
    </row>
    <row r="51" spans="1:16" hidden="1" x14ac:dyDescent="0.2">
      <c r="A51" s="14"/>
      <c r="B51" s="14"/>
      <c r="C51" s="5" t="s">
        <v>7</v>
      </c>
      <c r="D51" s="18"/>
      <c r="E51" s="19"/>
      <c r="F51" s="20"/>
      <c r="G51" s="20"/>
      <c r="H51" s="20"/>
      <c r="I51" s="20"/>
      <c r="J51" s="20"/>
      <c r="K51" s="20"/>
      <c r="L51" s="20"/>
      <c r="M51" s="20"/>
      <c r="N51" s="20"/>
      <c r="O51" s="21"/>
      <c r="P51" s="39">
        <f>SUM(P49:P50)</f>
        <v>0</v>
      </c>
    </row>
    <row r="53" spans="1:16" ht="15" customHeight="1" x14ac:dyDescent="0.2">
      <c r="C53" s="13" t="s">
        <v>67</v>
      </c>
      <c r="H53" s="51"/>
      <c r="I53" s="51"/>
      <c r="J53" s="51"/>
      <c r="K53" s="51"/>
      <c r="L53" s="51"/>
      <c r="M53" s="51"/>
      <c r="N53" s="51"/>
      <c r="O53" s="51"/>
      <c r="P53" s="26"/>
    </row>
    <row r="54" spans="1:16" ht="19.5" customHeight="1" x14ac:dyDescent="0.2">
      <c r="C54" s="44"/>
      <c r="H54" s="43"/>
      <c r="I54" s="43"/>
      <c r="J54" s="43"/>
      <c r="K54" s="43"/>
      <c r="L54" s="43"/>
      <c r="M54" s="43"/>
      <c r="N54" s="43"/>
      <c r="O54" s="43"/>
      <c r="P54" s="26"/>
    </row>
    <row r="55" spans="1:16" x14ac:dyDescent="0.2">
      <c r="H55" s="26"/>
      <c r="I55" s="26"/>
      <c r="J55" s="26"/>
      <c r="K55" s="26"/>
      <c r="L55" s="26"/>
      <c r="M55" s="26"/>
      <c r="N55" s="26"/>
      <c r="O55" s="26"/>
      <c r="P55" s="26"/>
    </row>
    <row r="56" spans="1:16" x14ac:dyDescent="0.2">
      <c r="C56" s="13"/>
    </row>
    <row r="57" spans="1:16" x14ac:dyDescent="0.2">
      <c r="C57" s="13"/>
    </row>
    <row r="58" spans="1:16" x14ac:dyDescent="0.2">
      <c r="C58" s="45"/>
    </row>
  </sheetData>
  <mergeCells count="17">
    <mergeCell ref="A2:I2"/>
    <mergeCell ref="F3:K3"/>
    <mergeCell ref="A4:K4"/>
    <mergeCell ref="M4:N4"/>
    <mergeCell ref="A6:K6"/>
    <mergeCell ref="H53:O53"/>
    <mergeCell ref="A5:K5"/>
    <mergeCell ref="A7:K7"/>
    <mergeCell ref="B11:B12"/>
    <mergeCell ref="L11:P11"/>
    <mergeCell ref="A9:K9"/>
    <mergeCell ref="K10:P10"/>
    <mergeCell ref="A11:A12"/>
    <mergeCell ref="C11:C12"/>
    <mergeCell ref="D11:D12"/>
    <mergeCell ref="E11:E12"/>
    <mergeCell ref="F11:K11"/>
  </mergeCells>
  <printOptions horizontalCentered="1"/>
  <pageMargins left="0.59055118110236227" right="0.59055118110236227" top="0.78740157480314965" bottom="0.59055118110236227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Līdz 70tkst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Mara</cp:lastModifiedBy>
  <cp:lastPrinted>2019-12-13T06:19:53Z</cp:lastPrinted>
  <dcterms:created xsi:type="dcterms:W3CDTF">2011-08-01T10:28:03Z</dcterms:created>
  <dcterms:modified xsi:type="dcterms:W3CDTF">2021-07-07T06:50:41Z</dcterms:modified>
</cp:coreProperties>
</file>