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is\Desktop\"/>
    </mc:Choice>
  </mc:AlternateContent>
  <xr:revisionPtr revIDLastSave="0" documentId="13_ncr:1_{89193A71-FE77-4841-B098-D9D45E6C4FD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īdz 70tkst" sheetId="2" r:id="rId1"/>
    <sheet name="Sheet3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8" i="2" l="1"/>
  <c r="O6" i="2" l="1"/>
</calcChain>
</file>

<file path=xl/sharedStrings.xml><?xml version="1.0" encoding="utf-8"?>
<sst xmlns="http://schemas.openxmlformats.org/spreadsheetml/2006/main" count="112" uniqueCount="74">
  <si>
    <t>Darbu nosaukums</t>
  </si>
  <si>
    <t>Daudzums</t>
  </si>
  <si>
    <t xml:space="preserve">           Vienību izmaksas</t>
  </si>
  <si>
    <t>Kopā uz visu apjomu</t>
  </si>
  <si>
    <t>laika norma (c/h)</t>
  </si>
  <si>
    <t>Mērvienība</t>
  </si>
  <si>
    <t>PVN:</t>
  </si>
  <si>
    <t>Kopā pavisam:</t>
  </si>
  <si>
    <t>Kopa bez PVN:</t>
  </si>
  <si>
    <t>Tāmes izmaksas:</t>
  </si>
  <si>
    <t>Summa (Eur)</t>
  </si>
  <si>
    <t>Eur</t>
  </si>
  <si>
    <t>darba alga (Eur)</t>
  </si>
  <si>
    <t>Mehānismi (Eur)</t>
  </si>
  <si>
    <t>Kopā (Eur)</t>
  </si>
  <si>
    <t xml:space="preserve">Pasūtījuma Nr: </t>
  </si>
  <si>
    <t>Kods</t>
  </si>
  <si>
    <t>Nr.p.k.</t>
  </si>
  <si>
    <t xml:space="preserve">Pieņēma:  ____________________  </t>
  </si>
  <si>
    <t>Būvizstrādājumi (Eur)</t>
  </si>
  <si>
    <t>darba samaksas likme (Euro/h)</t>
  </si>
  <si>
    <t>Darbietilpība (c/h)</t>
  </si>
  <si>
    <t>Finanšu rezerve neparedzētiem darbiem:</t>
  </si>
  <si>
    <t>Virs izdevumi t.sk. darba aizsardzība:</t>
  </si>
  <si>
    <t>Transporta izdevumi no materiāliem:</t>
  </si>
  <si>
    <t>Peļņa:</t>
  </si>
  <si>
    <t>Tiešās izmaksas kopā, t. sk. darba devēja sociālais nodoklis</t>
  </si>
  <si>
    <t>Objekta nosaukums: Daudzdzīvokļu dzīvojamā ēka</t>
  </si>
  <si>
    <t>Sagatavošanās darbi</t>
  </si>
  <si>
    <t>Sastatņu montāža/ demontāža, nogādāšana no/ uz objektu</t>
  </si>
  <si>
    <t>kpl.</t>
  </si>
  <si>
    <t>dienas</t>
  </si>
  <si>
    <t>Kokmateriāli</t>
  </si>
  <si>
    <t>m3</t>
  </si>
  <si>
    <t>m2</t>
  </si>
  <si>
    <t>gb.</t>
  </si>
  <si>
    <t>Palīgmateriāli</t>
  </si>
  <si>
    <t>Jumta seguma atjaunošana</t>
  </si>
  <si>
    <t>Māla dakstiņu seguma montāža, izmantojot atgūstamo materiālu</t>
  </si>
  <si>
    <t>Papildelementi</t>
  </si>
  <si>
    <t>Būvgružu savākšana un nogādāšana līdz būvgružu konteineram</t>
  </si>
  <si>
    <t>m.</t>
  </si>
  <si>
    <t>Skursteņa remonts</t>
  </si>
  <si>
    <t>Objekta adrese: Mucenieku iela 8, Kuldīga, Kuldīgas nov., LV-3301</t>
  </si>
  <si>
    <t>Tāme sastādīta 2020. gada tirgus cenās, pamatojoties uz pasūtītāja sniegto informāciju.</t>
  </si>
  <si>
    <t>Alumīnija tornis 2,5x1,4x7m noma</t>
  </si>
  <si>
    <t>Bojātās cinkotā skārda sateknes demontāža</t>
  </si>
  <si>
    <t>Skursteņa ~ 840x840x4000 remonts</t>
  </si>
  <si>
    <t>Pilnais dūmvadu māla ķieģelis, sarkans (250x85x65mm)</t>
  </si>
  <si>
    <t>Cinkotā skārda sateknes montaža</t>
  </si>
  <si>
    <t>Cinkotā skārda satekne</t>
  </si>
  <si>
    <t>t/m</t>
  </si>
  <si>
    <t>Polipropilēna šķiedra</t>
  </si>
  <si>
    <t>Māla dakstiņi korei (lietoti)</t>
  </si>
  <si>
    <t>Skursteņu mūrēšana ~840x840x4000 ieskaitot būvizstrādājumu nogādāšanu līdz darba vietai, izmantojot atgūstamo materiālu (~80%)</t>
  </si>
  <si>
    <t>Kaļķa java apmešanai un mūrēšanai 25kg</t>
  </si>
  <si>
    <t>Skursteņa ~ 840x840x4000 saudzīga demontāža, ieskaitot 3-4 rindas zem jumta līmeņa, ķieģeļus attīrot un saglabājot atkārotai izmantošanai, ieskaitot būvgružu nogādāšanu līdz būvgružu konteineram.</t>
  </si>
  <si>
    <t>Māla dakstiņi (lietoti)</t>
  </si>
  <si>
    <t>Jumta kores saudzīga demontāža koka ēkas daļai pilnā apjomā, saglabājot atkārtotai izmantošanai</t>
  </si>
  <si>
    <t>Māla dakstiņu kores montāža, izmantojot atgūstamo materiālu</t>
  </si>
  <si>
    <t>Skursteņa pieslēguma vietas hermetizācija (pieziešana) virs jumta līmeņa</t>
  </si>
  <si>
    <t>Māla dakstiņ, senie (lietoti)</t>
  </si>
  <si>
    <t>Lokāla bojāto māla dakstiņu nomaiņa, deformāciju korekcija koka ēkas jumta segumam</t>
  </si>
  <si>
    <t>Tīro būvgružu nodošana atbērtnē</t>
  </si>
  <si>
    <t>Jumta ailes (pie skursteņa) palielināšana, nostiprināšana un izņemama koka aizslietņa (ar ventilāciju) montāža, ieskaitot koka kāpņu montāžu zem jumta līmeņa apkalošanai</t>
  </si>
  <si>
    <t>Koka kāpnes</t>
  </si>
  <si>
    <t>Jumta loka aizslietnis ar ventilāciju, koka</t>
  </si>
  <si>
    <t>Dakstiņu seguma saudzīga demontāža, saglabājot atkārtotai izmantošanai</t>
  </si>
  <si>
    <t>Jumta sastatņu izgatavošana, montāža un demontāža</t>
  </si>
  <si>
    <t>Dēļu paseguma un latojuma remonts, ja nepieciešams</t>
  </si>
  <si>
    <t>Būves nosaukums: Skurstenis</t>
  </si>
  <si>
    <t xml:space="preserve">Sastādīja:    ____________________ /  /                                                  </t>
  </si>
  <si>
    <t xml:space="preserve">Pārbaudīja:    ____________________ / /   </t>
  </si>
  <si>
    <t xml:space="preserve">Tāme sastādīta: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</si>
</sst>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4" fontId="4" fillId="0" borderId="1" xfId="3" applyNumberFormat="1" applyFont="1" applyFill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164" fontId="3" fillId="0" borderId="0" xfId="4" applyNumberFormat="1" applyFont="1" applyBorder="1" applyAlignment="1">
      <alignment horizontal="left" vertical="center"/>
    </xf>
    <xf numFmtId="0" fontId="4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5" fillId="0" borderId="0" xfId="0" applyFont="1" applyAlignment="1">
      <alignment vertical="center"/>
    </xf>
    <xf numFmtId="1" fontId="4" fillId="0" borderId="1" xfId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9" fontId="3" fillId="0" borderId="5" xfId="3" applyNumberFormat="1" applyFont="1" applyBorder="1" applyAlignment="1">
      <alignment vertical="center"/>
    </xf>
    <xf numFmtId="0" fontId="3" fillId="0" borderId="5" xfId="3" applyFont="1" applyFill="1" applyBorder="1" applyAlignment="1">
      <alignment vertical="center"/>
    </xf>
    <xf numFmtId="9" fontId="3" fillId="2" borderId="5" xfId="3" applyNumberFormat="1" applyFont="1" applyFill="1" applyBorder="1" applyAlignment="1">
      <alignment vertical="center"/>
    </xf>
    <xf numFmtId="0" fontId="5" fillId="0" borderId="0" xfId="0" applyFont="1" applyAlignment="1"/>
    <xf numFmtId="0" fontId="4" fillId="0" borderId="1" xfId="1" applyNumberFormat="1" applyFont="1" applyBorder="1" applyAlignment="1">
      <alignment horizontal="center" textRotation="90" wrapText="1"/>
    </xf>
    <xf numFmtId="2" fontId="6" fillId="0" borderId="1" xfId="0" applyNumberFormat="1" applyFont="1" applyBorder="1" applyAlignment="1">
      <alignment horizontal="center" vertical="center"/>
    </xf>
    <xf numFmtId="2" fontId="3" fillId="0" borderId="0" xfId="3" applyNumberFormat="1" applyFont="1" applyAlignment="1">
      <alignment horizontal="left" vertical="center"/>
    </xf>
    <xf numFmtId="0" fontId="4" fillId="0" borderId="1" xfId="1" applyFont="1" applyBorder="1" applyAlignment="1">
      <alignment horizontal="center" textRotation="90"/>
    </xf>
    <xf numFmtId="0" fontId="3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9" fontId="3" fillId="0" borderId="5" xfId="3" applyNumberFormat="1" applyFont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3"/>
    </xf>
    <xf numFmtId="0" fontId="5" fillId="0" borderId="1" xfId="0" applyFont="1" applyBorder="1" applyAlignment="1">
      <alignment vertical="center" wrapText="1"/>
    </xf>
    <xf numFmtId="2" fontId="4" fillId="3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3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indent="3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2" xfId="1" applyFont="1" applyBorder="1" applyAlignment="1">
      <alignment textRotation="90"/>
    </xf>
    <xf numFmtId="0" fontId="0" fillId="0" borderId="3" xfId="0" applyBorder="1" applyAlignment="1">
      <alignment textRotation="90"/>
    </xf>
    <xf numFmtId="0" fontId="4" fillId="0" borderId="4" xfId="1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3" fillId="0" borderId="0" xfId="3" applyFont="1" applyBorder="1" applyAlignment="1">
      <alignment horizontal="left" vertical="center"/>
    </xf>
    <xf numFmtId="0" fontId="3" fillId="0" borderId="7" xfId="3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4" fillId="0" borderId="1" xfId="1" applyFont="1" applyBorder="1" applyAlignment="1">
      <alignment textRotation="90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</cellXfs>
  <cellStyles count="6">
    <cellStyle name="Comma 2" xfId="2" xr:uid="{00000000-0005-0000-0000-000000000000}"/>
    <cellStyle name="Comma 3" xfId="5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_tehnikas9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67"/>
  <sheetViews>
    <sheetView tabSelected="1" zoomScale="115" zoomScaleNormal="115" workbookViewId="0">
      <selection activeCell="S14" sqref="S14"/>
    </sheetView>
  </sheetViews>
  <sheetFormatPr defaultColWidth="9.140625" defaultRowHeight="12.75" x14ac:dyDescent="0.2"/>
  <cols>
    <col min="1" max="1" width="4" style="7" customWidth="1"/>
    <col min="2" max="2" width="6.85546875" style="7" customWidth="1"/>
    <col min="3" max="3" width="47.140625" style="7" customWidth="1"/>
    <col min="4" max="4" width="5.7109375" style="7" customWidth="1"/>
    <col min="5" max="5" width="7.140625" style="7" bestFit="1" customWidth="1"/>
    <col min="6" max="16" width="7.140625" style="7" customWidth="1"/>
    <col min="17" max="16384" width="9.140625" style="7"/>
  </cols>
  <sheetData>
    <row r="3" spans="1:17" x14ac:dyDescent="0.2">
      <c r="A3" s="8"/>
      <c r="B3" s="8"/>
      <c r="C3" s="9"/>
      <c r="D3" s="10"/>
      <c r="E3" s="11"/>
      <c r="F3" s="10"/>
      <c r="G3" s="10"/>
      <c r="H3" s="10"/>
      <c r="I3" s="10"/>
      <c r="J3" s="10"/>
      <c r="K3" s="10"/>
      <c r="L3" s="10"/>
      <c r="M3" s="10"/>
      <c r="N3" s="10"/>
      <c r="O3" s="12"/>
      <c r="P3" s="12"/>
      <c r="Q3" s="12"/>
    </row>
    <row r="4" spans="1:17" x14ac:dyDescent="0.2">
      <c r="A4" s="52"/>
      <c r="B4" s="52"/>
      <c r="C4" s="52"/>
      <c r="D4" s="52"/>
      <c r="E4" s="52"/>
      <c r="F4" s="52"/>
      <c r="G4" s="52"/>
      <c r="H4" s="52"/>
      <c r="I4" s="52"/>
      <c r="J4" s="3"/>
      <c r="K4" s="3"/>
      <c r="L4" s="3"/>
      <c r="M4" s="3"/>
      <c r="N4" s="3"/>
      <c r="O4" s="3"/>
      <c r="P4" s="3"/>
      <c r="Q4" s="3"/>
    </row>
    <row r="5" spans="1:17" ht="15" x14ac:dyDescent="0.2">
      <c r="A5" s="31"/>
      <c r="B5" s="31"/>
      <c r="C5" s="31"/>
      <c r="D5" s="31"/>
      <c r="E5" s="31"/>
      <c r="F5" s="53" t="s">
        <v>42</v>
      </c>
      <c r="G5" s="54"/>
      <c r="H5" s="54"/>
      <c r="I5" s="54"/>
      <c r="J5" s="54"/>
      <c r="K5" s="54"/>
      <c r="L5" s="34"/>
      <c r="M5" s="3"/>
      <c r="N5" s="3"/>
      <c r="O5" s="3"/>
      <c r="P5" s="3"/>
      <c r="Q5" s="3"/>
    </row>
    <row r="6" spans="1:17" ht="15" x14ac:dyDescent="0.2">
      <c r="A6" s="55" t="s">
        <v>27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32"/>
      <c r="M6" s="56" t="s">
        <v>9</v>
      </c>
      <c r="N6" s="57"/>
      <c r="O6" s="29">
        <f>P63</f>
        <v>0</v>
      </c>
      <c r="P6" s="35" t="s">
        <v>11</v>
      </c>
      <c r="Q6" s="35"/>
    </row>
    <row r="7" spans="1:17" ht="15" x14ac:dyDescent="0.2">
      <c r="A7" s="55" t="s">
        <v>70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32"/>
      <c r="M7" s="35"/>
      <c r="N7" s="36"/>
      <c r="O7" s="29"/>
      <c r="P7" s="35"/>
      <c r="Q7" s="35"/>
    </row>
    <row r="8" spans="1:17" x14ac:dyDescent="0.2">
      <c r="A8" s="55" t="s">
        <v>43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32"/>
      <c r="M8" s="35"/>
      <c r="N8" s="35"/>
      <c r="O8" s="29"/>
      <c r="P8" s="35"/>
      <c r="Q8" s="35"/>
    </row>
    <row r="9" spans="1:17" x14ac:dyDescent="0.2">
      <c r="A9" s="55" t="s">
        <v>15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32"/>
      <c r="M9" s="35"/>
      <c r="N9" s="35"/>
      <c r="O9" s="29"/>
      <c r="P9" s="35"/>
      <c r="Q9" s="35"/>
    </row>
    <row r="10" spans="1:17" x14ac:dyDescent="0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5"/>
      <c r="N10" s="35"/>
      <c r="O10" s="29"/>
      <c r="P10" s="35"/>
      <c r="Q10" s="35"/>
    </row>
    <row r="11" spans="1:17" x14ac:dyDescent="0.2">
      <c r="A11" s="64" t="s">
        <v>44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33"/>
      <c r="M11" s="35"/>
      <c r="N11" s="35"/>
      <c r="O11" s="35"/>
      <c r="P11" s="35"/>
      <c r="Q11" s="35"/>
    </row>
    <row r="12" spans="1:17" ht="15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65" t="s">
        <v>73</v>
      </c>
      <c r="L12" s="65"/>
      <c r="M12" s="66"/>
      <c r="N12" s="66"/>
      <c r="O12" s="66"/>
      <c r="P12" s="66"/>
      <c r="Q12" s="35"/>
    </row>
    <row r="13" spans="1:17" ht="12.75" customHeight="1" x14ac:dyDescent="0.25">
      <c r="A13" s="67" t="s">
        <v>17</v>
      </c>
      <c r="B13" s="59" t="s">
        <v>16</v>
      </c>
      <c r="C13" s="68" t="s">
        <v>0</v>
      </c>
      <c r="D13" s="70" t="s">
        <v>5</v>
      </c>
      <c r="E13" s="72" t="s">
        <v>1</v>
      </c>
      <c r="F13" s="73" t="s">
        <v>2</v>
      </c>
      <c r="G13" s="73"/>
      <c r="H13" s="73"/>
      <c r="I13" s="73"/>
      <c r="J13" s="73"/>
      <c r="K13" s="73"/>
      <c r="L13" s="61" t="s">
        <v>3</v>
      </c>
      <c r="M13" s="62"/>
      <c r="N13" s="62"/>
      <c r="O13" s="62"/>
      <c r="P13" s="63"/>
      <c r="Q13" s="1"/>
    </row>
    <row r="14" spans="1:17" ht="106.5" customHeight="1" x14ac:dyDescent="0.2">
      <c r="A14" s="67"/>
      <c r="B14" s="60"/>
      <c r="C14" s="69"/>
      <c r="D14" s="71"/>
      <c r="E14" s="72"/>
      <c r="F14" s="30" t="s">
        <v>4</v>
      </c>
      <c r="G14" s="27" t="s">
        <v>20</v>
      </c>
      <c r="H14" s="30" t="s">
        <v>12</v>
      </c>
      <c r="I14" s="30" t="s">
        <v>19</v>
      </c>
      <c r="J14" s="30" t="s">
        <v>13</v>
      </c>
      <c r="K14" s="30" t="s">
        <v>14</v>
      </c>
      <c r="L14" s="30" t="s">
        <v>21</v>
      </c>
      <c r="M14" s="30" t="s">
        <v>12</v>
      </c>
      <c r="N14" s="30" t="s">
        <v>19</v>
      </c>
      <c r="O14" s="30" t="s">
        <v>13</v>
      </c>
      <c r="P14" s="30" t="s">
        <v>10</v>
      </c>
      <c r="Q14" s="1"/>
    </row>
    <row r="15" spans="1:17" x14ac:dyDescent="0.2">
      <c r="A15" s="2">
        <v>1</v>
      </c>
      <c r="B15" s="2"/>
      <c r="C15" s="2">
        <v>2</v>
      </c>
      <c r="D15" s="2">
        <v>3</v>
      </c>
      <c r="E15" s="14">
        <v>4</v>
      </c>
      <c r="F15" s="2">
        <v>5</v>
      </c>
      <c r="G15" s="2">
        <v>6</v>
      </c>
      <c r="H15" s="2">
        <v>7</v>
      </c>
      <c r="I15" s="2">
        <v>8</v>
      </c>
      <c r="J15" s="2">
        <v>9</v>
      </c>
      <c r="K15" s="2">
        <v>10</v>
      </c>
      <c r="L15" s="2"/>
      <c r="M15" s="2">
        <v>11</v>
      </c>
      <c r="N15" s="2">
        <v>12</v>
      </c>
      <c r="O15" s="2">
        <v>13</v>
      </c>
      <c r="P15" s="2">
        <v>14</v>
      </c>
    </row>
    <row r="16" spans="1:17" x14ac:dyDescent="0.2">
      <c r="A16" s="40"/>
      <c r="B16" s="40"/>
      <c r="C16" s="40" t="s">
        <v>28</v>
      </c>
      <c r="D16" s="40"/>
      <c r="E16" s="43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x14ac:dyDescent="0.2">
      <c r="A17" s="15">
        <v>1</v>
      </c>
      <c r="B17" s="15"/>
      <c r="C17" s="16" t="s">
        <v>29</v>
      </c>
      <c r="D17" s="17" t="s">
        <v>30</v>
      </c>
      <c r="E17" s="17">
        <v>1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x14ac:dyDescent="0.2">
      <c r="A18" s="15"/>
      <c r="B18" s="15"/>
      <c r="C18" s="41" t="s">
        <v>45</v>
      </c>
      <c r="D18" s="17" t="s">
        <v>31</v>
      </c>
      <c r="E18" s="45">
        <v>12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s="48" customFormat="1" ht="26.25" customHeight="1" x14ac:dyDescent="0.2">
      <c r="A19" s="46">
        <v>2</v>
      </c>
      <c r="B19" s="46"/>
      <c r="C19" s="42" t="s">
        <v>58</v>
      </c>
      <c r="D19" s="47" t="s">
        <v>41</v>
      </c>
      <c r="E19" s="49">
        <v>6</v>
      </c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</row>
    <row r="20" spans="1:16" s="48" customFormat="1" ht="29.45" customHeight="1" x14ac:dyDescent="0.2">
      <c r="A20" s="46">
        <v>3</v>
      </c>
      <c r="B20" s="46"/>
      <c r="C20" s="42" t="s">
        <v>67</v>
      </c>
      <c r="D20" s="47" t="s">
        <v>34</v>
      </c>
      <c r="E20" s="49">
        <v>16</v>
      </c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</row>
    <row r="21" spans="1:16" x14ac:dyDescent="0.2">
      <c r="A21" s="15">
        <v>4</v>
      </c>
      <c r="B21" s="15"/>
      <c r="C21" s="42" t="s">
        <v>68</v>
      </c>
      <c r="D21" s="17" t="s">
        <v>30</v>
      </c>
      <c r="E21" s="17">
        <v>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2">
      <c r="A22" s="15"/>
      <c r="B22" s="15"/>
      <c r="C22" s="41" t="s">
        <v>32</v>
      </c>
      <c r="D22" s="17" t="s">
        <v>33</v>
      </c>
      <c r="E22" s="17">
        <v>0.15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s="48" customFormat="1" x14ac:dyDescent="0.2">
      <c r="A23" s="46">
        <v>5</v>
      </c>
      <c r="B23" s="46"/>
      <c r="C23" s="42" t="s">
        <v>46</v>
      </c>
      <c r="D23" s="47" t="s">
        <v>41</v>
      </c>
      <c r="E23" s="49">
        <v>3</v>
      </c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  <row r="24" spans="1:16" x14ac:dyDescent="0.2">
      <c r="A24" s="40"/>
      <c r="B24" s="40"/>
      <c r="C24" s="40" t="s">
        <v>47</v>
      </c>
      <c r="D24" s="40"/>
      <c r="E24" s="43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ht="51" customHeight="1" x14ac:dyDescent="0.2">
      <c r="A25" s="15">
        <v>6</v>
      </c>
      <c r="B25" s="15"/>
      <c r="C25" s="42" t="s">
        <v>56</v>
      </c>
      <c r="D25" s="17" t="s">
        <v>33</v>
      </c>
      <c r="E25" s="17">
        <v>2.85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ht="38.25" customHeight="1" x14ac:dyDescent="0.2">
      <c r="A26" s="15">
        <v>7</v>
      </c>
      <c r="B26" s="15"/>
      <c r="C26" s="42" t="s">
        <v>54</v>
      </c>
      <c r="D26" s="17" t="s">
        <v>33</v>
      </c>
      <c r="E26" s="17">
        <v>2.85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5"/>
      <c r="B27" s="15"/>
      <c r="C27" s="41" t="s">
        <v>48</v>
      </c>
      <c r="D27" s="17" t="s">
        <v>35</v>
      </c>
      <c r="E27" s="17">
        <v>140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5"/>
      <c r="B28" s="15"/>
      <c r="C28" s="44" t="s">
        <v>55</v>
      </c>
      <c r="D28" s="17" t="s">
        <v>35</v>
      </c>
      <c r="E28" s="17">
        <v>9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5"/>
      <c r="B29" s="15"/>
      <c r="C29" s="44" t="s">
        <v>36</v>
      </c>
      <c r="D29" s="17" t="s">
        <v>30</v>
      </c>
      <c r="E29" s="17">
        <v>1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40"/>
      <c r="B30" s="40"/>
      <c r="C30" s="40" t="s">
        <v>37</v>
      </c>
      <c r="D30" s="40"/>
      <c r="E30" s="43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6" ht="16.5" customHeight="1" x14ac:dyDescent="0.2">
      <c r="A31" s="15">
        <v>8</v>
      </c>
      <c r="B31" s="15"/>
      <c r="C31" s="42" t="s">
        <v>69</v>
      </c>
      <c r="D31" s="17" t="s">
        <v>34</v>
      </c>
      <c r="E31" s="17">
        <v>12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5"/>
      <c r="B32" s="15"/>
      <c r="C32" s="44" t="s">
        <v>32</v>
      </c>
      <c r="D32" s="17" t="s">
        <v>33</v>
      </c>
      <c r="E32" s="17">
        <v>0.15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5"/>
      <c r="B33" s="15"/>
      <c r="C33" s="44" t="s">
        <v>36</v>
      </c>
      <c r="D33" s="17" t="s">
        <v>30</v>
      </c>
      <c r="E33" s="17">
        <v>1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2.75" customHeight="1" x14ac:dyDescent="0.2">
      <c r="A34" s="15">
        <v>9</v>
      </c>
      <c r="B34" s="15"/>
      <c r="C34" s="42" t="s">
        <v>49</v>
      </c>
      <c r="D34" s="17" t="s">
        <v>41</v>
      </c>
      <c r="E34" s="17">
        <v>2.5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5"/>
      <c r="B35" s="15"/>
      <c r="C35" s="41" t="s">
        <v>50</v>
      </c>
      <c r="D35" s="17" t="s">
        <v>51</v>
      </c>
      <c r="E35" s="17">
        <v>3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5"/>
      <c r="B36" s="15"/>
      <c r="C36" s="44" t="s">
        <v>36</v>
      </c>
      <c r="D36" s="17" t="s">
        <v>30</v>
      </c>
      <c r="E36" s="17">
        <v>1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6.5" customHeight="1" x14ac:dyDescent="0.2">
      <c r="A37" s="15">
        <v>10</v>
      </c>
      <c r="B37" s="15"/>
      <c r="C37" s="50" t="s">
        <v>38</v>
      </c>
      <c r="D37" s="17" t="s">
        <v>34</v>
      </c>
      <c r="E37" s="17">
        <v>16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5"/>
      <c r="B38" s="15"/>
      <c r="C38" s="51" t="s">
        <v>57</v>
      </c>
      <c r="D38" s="17" t="s">
        <v>35</v>
      </c>
      <c r="E38" s="17">
        <v>30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5"/>
      <c r="B39" s="15"/>
      <c r="C39" s="51" t="s">
        <v>36</v>
      </c>
      <c r="D39" s="17" t="s">
        <v>30</v>
      </c>
      <c r="E39" s="17">
        <v>1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14.25" customHeight="1" x14ac:dyDescent="0.2">
      <c r="A40" s="15">
        <v>11</v>
      </c>
      <c r="B40" s="15"/>
      <c r="C40" s="42" t="s">
        <v>59</v>
      </c>
      <c r="D40" s="17" t="s">
        <v>41</v>
      </c>
      <c r="E40" s="17">
        <v>6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5"/>
      <c r="B41" s="15"/>
      <c r="C41" s="41" t="s">
        <v>53</v>
      </c>
      <c r="D41" s="17" t="s">
        <v>35</v>
      </c>
      <c r="E41" s="45">
        <v>9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5"/>
      <c r="B42" s="15"/>
      <c r="C42" s="44" t="s">
        <v>55</v>
      </c>
      <c r="D42" s="17" t="s">
        <v>35</v>
      </c>
      <c r="E42" s="17">
        <v>4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5"/>
      <c r="B43" s="15"/>
      <c r="C43" s="44" t="s">
        <v>52</v>
      </c>
      <c r="D43" s="17" t="s">
        <v>30</v>
      </c>
      <c r="E43" s="45">
        <v>1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5"/>
      <c r="B44" s="15"/>
      <c r="C44" s="41" t="s">
        <v>36</v>
      </c>
      <c r="D44" s="17" t="s">
        <v>30</v>
      </c>
      <c r="E44" s="17">
        <v>1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25.5" x14ac:dyDescent="0.2">
      <c r="A45" s="15">
        <v>12</v>
      </c>
      <c r="B45" s="15"/>
      <c r="C45" s="42" t="s">
        <v>60</v>
      </c>
      <c r="D45" s="17" t="s">
        <v>35</v>
      </c>
      <c r="E45" s="17">
        <v>1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15"/>
      <c r="B46" s="15"/>
      <c r="C46" s="44" t="s">
        <v>55</v>
      </c>
      <c r="D46" s="17" t="s">
        <v>35</v>
      </c>
      <c r="E46" s="45">
        <v>2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40"/>
      <c r="B47" s="40"/>
      <c r="C47" s="40" t="s">
        <v>39</v>
      </c>
      <c r="D47" s="40"/>
      <c r="E47" s="43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16" ht="39" customHeight="1" x14ac:dyDescent="0.2">
      <c r="A48" s="15">
        <v>13</v>
      </c>
      <c r="B48" s="15"/>
      <c r="C48" s="42" t="s">
        <v>64</v>
      </c>
      <c r="D48" s="17" t="s">
        <v>30</v>
      </c>
      <c r="E48" s="17">
        <v>1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5"/>
      <c r="B49" s="15"/>
      <c r="C49" s="51" t="s">
        <v>66</v>
      </c>
      <c r="D49" s="17" t="s">
        <v>35</v>
      </c>
      <c r="E49" s="17">
        <v>1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5"/>
      <c r="B50" s="15"/>
      <c r="C50" s="51" t="s">
        <v>65</v>
      </c>
      <c r="D50" s="17" t="s">
        <v>35</v>
      </c>
      <c r="E50" s="17">
        <v>1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28.5" customHeight="1" x14ac:dyDescent="0.2">
      <c r="A51" s="15">
        <v>14</v>
      </c>
      <c r="B51" s="15"/>
      <c r="C51" s="42" t="s">
        <v>62</v>
      </c>
      <c r="D51" s="17" t="s">
        <v>30</v>
      </c>
      <c r="E51" s="17">
        <v>1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15"/>
      <c r="B52" s="15"/>
      <c r="C52" s="51" t="s">
        <v>61</v>
      </c>
      <c r="D52" s="17" t="s">
        <v>35</v>
      </c>
      <c r="E52" s="17">
        <v>10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2" customHeight="1" x14ac:dyDescent="0.2">
      <c r="A53" s="15">
        <v>15</v>
      </c>
      <c r="B53" s="15"/>
      <c r="C53" s="42" t="s">
        <v>40</v>
      </c>
      <c r="D53" s="17" t="s">
        <v>30</v>
      </c>
      <c r="E53" s="17">
        <v>1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15"/>
      <c r="B54" s="15"/>
      <c r="C54" s="44" t="s">
        <v>63</v>
      </c>
      <c r="D54" s="17" t="s">
        <v>30</v>
      </c>
      <c r="E54" s="17">
        <v>1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15"/>
      <c r="B55" s="15"/>
      <c r="C55" s="16"/>
      <c r="D55" s="18"/>
      <c r="E55" s="19"/>
      <c r="F55" s="20"/>
      <c r="G55" s="20"/>
      <c r="H55" s="20"/>
      <c r="I55" s="20"/>
      <c r="J55" s="20"/>
      <c r="K55" s="21"/>
      <c r="L55" s="17"/>
      <c r="M55" s="17"/>
      <c r="N55" s="17"/>
      <c r="O55" s="17"/>
      <c r="P55" s="28"/>
    </row>
    <row r="56" spans="1:16" x14ac:dyDescent="0.2">
      <c r="A56" s="15"/>
      <c r="B56" s="15"/>
      <c r="C56" s="22" t="s">
        <v>22</v>
      </c>
      <c r="D56" s="18"/>
      <c r="E56" s="23">
        <v>0.05</v>
      </c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17"/>
    </row>
    <row r="57" spans="1:16" x14ac:dyDescent="0.2">
      <c r="A57" s="15"/>
      <c r="B57" s="15"/>
      <c r="C57" s="22" t="s">
        <v>24</v>
      </c>
      <c r="D57" s="18"/>
      <c r="E57" s="23">
        <v>7.0000000000000007E-2</v>
      </c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17"/>
    </row>
    <row r="58" spans="1:16" x14ac:dyDescent="0.2">
      <c r="A58" s="15"/>
      <c r="B58" s="15"/>
      <c r="C58" s="22" t="s">
        <v>26</v>
      </c>
      <c r="D58" s="18"/>
      <c r="E58" s="37" t="e">
        <f>ROUND(P58/P63,2)</f>
        <v>#DIV/0!</v>
      </c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39"/>
    </row>
    <row r="59" spans="1:16" x14ac:dyDescent="0.2">
      <c r="A59" s="15"/>
      <c r="B59" s="15"/>
      <c r="C59" s="22" t="s">
        <v>23</v>
      </c>
      <c r="D59" s="18"/>
      <c r="E59" s="23">
        <v>0.12</v>
      </c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17"/>
    </row>
    <row r="60" spans="1:16" x14ac:dyDescent="0.2">
      <c r="A60" s="15"/>
      <c r="B60" s="15"/>
      <c r="C60" s="4" t="s">
        <v>25</v>
      </c>
      <c r="D60" s="18"/>
      <c r="E60" s="23">
        <v>0.03</v>
      </c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17"/>
    </row>
    <row r="61" spans="1:16" x14ac:dyDescent="0.2">
      <c r="A61" s="15"/>
      <c r="B61" s="15"/>
      <c r="C61" s="5" t="s">
        <v>8</v>
      </c>
      <c r="D61" s="18"/>
      <c r="E61" s="24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17"/>
    </row>
    <row r="62" spans="1:16" x14ac:dyDescent="0.2">
      <c r="A62" s="15"/>
      <c r="B62" s="15"/>
      <c r="C62" s="6" t="s">
        <v>6</v>
      </c>
      <c r="D62" s="18"/>
      <c r="E62" s="25">
        <v>0.21</v>
      </c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17"/>
    </row>
    <row r="63" spans="1:16" x14ac:dyDescent="0.2">
      <c r="A63" s="15"/>
      <c r="B63" s="15"/>
      <c r="C63" s="5" t="s">
        <v>7</v>
      </c>
      <c r="D63" s="18"/>
      <c r="E63" s="19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38"/>
    </row>
    <row r="65" spans="3:16" ht="15" customHeight="1" x14ac:dyDescent="0.2">
      <c r="C65" s="13" t="s">
        <v>71</v>
      </c>
      <c r="H65" s="58" t="s">
        <v>18</v>
      </c>
      <c r="I65" s="58"/>
      <c r="J65" s="58"/>
      <c r="K65" s="58"/>
      <c r="L65" s="58"/>
      <c r="M65" s="58"/>
      <c r="N65" s="58"/>
      <c r="O65" s="58"/>
      <c r="P65" s="26"/>
    </row>
    <row r="66" spans="3:16" x14ac:dyDescent="0.2">
      <c r="H66" s="26"/>
      <c r="I66" s="26"/>
      <c r="J66" s="26"/>
      <c r="K66" s="26"/>
      <c r="L66" s="26"/>
      <c r="M66" s="26"/>
      <c r="N66" s="26"/>
      <c r="O66" s="26"/>
      <c r="P66" s="26"/>
    </row>
    <row r="67" spans="3:16" x14ac:dyDescent="0.2">
      <c r="C67" s="7" t="s">
        <v>72</v>
      </c>
    </row>
  </sheetData>
  <mergeCells count="17">
    <mergeCell ref="H65:O65"/>
    <mergeCell ref="A7:K7"/>
    <mergeCell ref="A9:K9"/>
    <mergeCell ref="B13:B14"/>
    <mergeCell ref="L13:P13"/>
    <mergeCell ref="A11:K11"/>
    <mergeCell ref="K12:P12"/>
    <mergeCell ref="A13:A14"/>
    <mergeCell ref="C13:C14"/>
    <mergeCell ref="D13:D14"/>
    <mergeCell ref="E13:E14"/>
    <mergeCell ref="F13:K13"/>
    <mergeCell ref="A4:I4"/>
    <mergeCell ref="F5:K5"/>
    <mergeCell ref="A6:K6"/>
    <mergeCell ref="M6:N6"/>
    <mergeCell ref="A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Līdz 70tkst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Lauris</cp:lastModifiedBy>
  <cp:lastPrinted>2020-05-13T11:19:03Z</cp:lastPrinted>
  <dcterms:created xsi:type="dcterms:W3CDTF">2011-08-01T10:28:03Z</dcterms:created>
  <dcterms:modified xsi:type="dcterms:W3CDTF">2020-07-16T10:28:05Z</dcterms:modified>
</cp:coreProperties>
</file>