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īne\Desktop\"/>
    </mc:Choice>
  </mc:AlternateContent>
  <xr:revisionPtr revIDLastSave="0" documentId="13_ncr:1_{D2750387-1697-47B0-9BE6-3EFA9AA23DED}" xr6:coauthVersionLast="47" xr6:coauthVersionMax="47" xr10:uidLastSave="{00000000-0000-0000-0000-000000000000}"/>
  <bookViews>
    <workbookView xWindow="-120" yWindow="-120" windowWidth="27735" windowHeight="16440" xr2:uid="{00000000-000D-0000-FFFF-FFFF00000000}"/>
  </bookViews>
  <sheets>
    <sheet name="Līdz 70tkst" sheetId="2" r:id="rId1"/>
    <sheet name="Sheet3" sheetId="3" r:id="rId2"/>
  </sheets>
  <definedNames>
    <definedName name="_xlnm.Print_Area" localSheetId="0">'Līdz 70tkst'!$A$1:$T$42</definedName>
  </definedNames>
  <calcPr calcId="191029"/>
</workbook>
</file>

<file path=xl/calcChain.xml><?xml version="1.0" encoding="utf-8"?>
<calcChain xmlns="http://schemas.openxmlformats.org/spreadsheetml/2006/main">
  <c r="N25" i="2" l="1"/>
  <c r="L25" i="2" l="1"/>
  <c r="O25" i="2"/>
  <c r="M25" i="2" l="1"/>
  <c r="P27" i="2" l="1"/>
  <c r="P25" i="2" l="1"/>
  <c r="P26" i="2" l="1"/>
  <c r="P28" i="2" s="1"/>
  <c r="P30" i="2" s="1"/>
  <c r="P29" i="2"/>
  <c r="P31" i="2" l="1"/>
  <c r="P32" i="2" l="1"/>
  <c r="P33" i="2" s="1"/>
  <c r="O4" i="2"/>
</calcChain>
</file>

<file path=xl/sharedStrings.xml><?xml version="1.0" encoding="utf-8"?>
<sst xmlns="http://schemas.openxmlformats.org/spreadsheetml/2006/main" count="58" uniqueCount="50">
  <si>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</si>
  <si>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</si>
  <si>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</si>
  <si>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</si>
  <si>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</si>
  <si>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</si>
  <si>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</si>
  <si>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</si>
  <si>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</si>
  <si>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</si>
  <si>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</si>
  <si>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</si>
  <si>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</si>
  <si>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</si>
  <si>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</si>
  <si>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</si>
  <si>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 xml:space="preserve">Pieņēma:  ____________________  </t>
  </si>
  <si>
    <t>Būvizstrādājumi (Eur)</t>
  </si>
  <si>
    <t>darba samaksas likme (Euro/h)</t>
  </si>
  <si>
    <t>Darbietilpība (c/h)</t>
  </si>
  <si>
    <t>Finanšu rezerve neparedzētiem darbiem:</t>
  </si>
  <si>
    <t>Virs izdevumi t.sk. darba aizsardzība:</t>
  </si>
  <si>
    <t>Peļņa:</t>
  </si>
  <si>
    <t>Pasūtījuma Nr:</t>
  </si>
  <si>
    <t>Tāme sastādīta 2021. gada tirgus cenās, veicot objekta apsekošanu dabā.</t>
  </si>
  <si>
    <t>Tiešās izmaksas kopā, t. sk. darba devēja sociālais nodoklis 23,59%</t>
  </si>
  <si>
    <t>Sagādes izdevumi:</t>
  </si>
  <si>
    <t>Objekta nosaukums: Daudzdzīvokļu māja</t>
  </si>
  <si>
    <t>Būves nosaukums:  Fasādes koka elementu remonts</t>
  </si>
  <si>
    <t>Fasādes koka elementu remonts</t>
  </si>
  <si>
    <t>Vispārceltnieciskie darbi</t>
  </si>
  <si>
    <t>m2</t>
  </si>
  <si>
    <t>Kokmateriāla krāsošana ar koka aizsargājošu krāsu (toni saskaņot)</t>
  </si>
  <si>
    <t>Skārda lāseņa montāža ēkas galos un ēkas sānos</t>
  </si>
  <si>
    <t>m</t>
  </si>
  <si>
    <t>Palīgrīki un palīgdarbi</t>
  </si>
  <si>
    <t>Fasādes sastatnes noma</t>
  </si>
  <si>
    <t>Fasādes sastatnes montāža, demontāža x3</t>
  </si>
  <si>
    <t>kpl</t>
  </si>
  <si>
    <t>Ēkas galu un daļēji ēkas sānu koka apdares un lāseņa demontāža (būvgružu nogādāšana līdz būvgružu konteineram)</t>
  </si>
  <si>
    <t>Būvgružu konteinera 8m3 noma (transporta izdevumi ievērtēti)</t>
  </si>
  <si>
    <t>Papildizdevumi</t>
  </si>
  <si>
    <t>Transporta izdevumi</t>
  </si>
  <si>
    <t>km</t>
  </si>
  <si>
    <t>Objekta adrese: "Vālodzītes", Snēpele, Snēpeles pagasts, Kuldīgas novads</t>
  </si>
  <si>
    <t>Lokālā tāme Nr. T-L326_11.06.2021</t>
  </si>
  <si>
    <t>Koka apdares montāža (ēkas galos iebūvējot ventilācijas restes) izmantojot krāsotu kokmateriālu (atbirums kokmateriālam ieskaitīts)</t>
  </si>
  <si>
    <t>Tāme sastādīta 2021. gada ______________</t>
  </si>
  <si>
    <t xml:space="preserve">Sastādīja :    ____________________  / ______________ /                                                </t>
  </si>
  <si>
    <t xml:space="preserve">Pārbaudīja :    ____________________   / _____________/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</si>
</sst>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3" fillId="0" borderId="5" xfId="3" applyNumberFormat="1" applyFont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shrinkToFit="1"/>
    </xf>
    <xf numFmtId="0" fontId="7" fillId="0" borderId="0" xfId="0" applyFont="1"/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</cellXfs>
  <cellStyles count="6">
    <cellStyle name="Comma 2" xfId="2" xr:uid="{00000000-0005-0000-0000-000000000000}"/>
    <cellStyle name="Comma 3" xfId="5" xr:uid="{00000000-0005-0000-0000-000001000000}"/>
    <cellStyle name="Normal 2" xfId="1" xr:uid="{00000000-0005-0000-0000-000002000000}"/>
    <cellStyle name="Normal 3" xfId="3" xr:uid="{00000000-0005-0000-0000-000003000000}"/>
    <cellStyle name="Normal_tehnikas9" xfId="4" xr:uid="{00000000-0005-0000-0000-000004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2810867</xdr:colOff>
      <xdr:row>0</xdr:row>
      <xdr:rowOff>72589</xdr:rowOff>
    </xdr:from>
    <xdr:to>
      <xdr:col>4</xdr:col>
      <xdr:colOff>391411</xdr:colOff>
      <xdr:row>3</xdr:row>
      <xdr:rowOff>21641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0022" y="729486"/>
          <a:ext cx="1108079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view="pageBreakPreview" zoomScale="91" zoomScaleNormal="145" zoomScaleSheetLayoutView="91" workbookViewId="0">
      <selection activeCell="AB17" sqref="AB17"/>
    </sheetView>
  </sheetViews>
  <sheetFormatPr defaultRowHeight="12.75" x14ac:dyDescent="0.2"/>
  <cols>
    <col min="1" max="1" width="4" style="7" customWidth="1"/>
    <col min="2" max="2" width="6.85546875" style="7" customWidth="1"/>
    <col min="3" max="3" width="47.140625" style="7" customWidth="1"/>
    <col min="4" max="4" width="5.7109375" style="7" customWidth="1"/>
    <col min="5" max="5" width="6.42578125" style="7" bestFit="1" customWidth="1"/>
    <col min="6" max="16" width="7.140625" style="7" customWidth="1"/>
    <col min="17" max="16384" width="9.140625" style="7"/>
  </cols>
  <sheetData>
    <row r="1" spans="1:17" x14ac:dyDescent="0.2">
      <c r="A1" s="8"/>
      <c r="B1" s="8"/>
      <c r="C1" s="9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Q1" s="12"/>
    </row>
    <row r="2" spans="1:17" x14ac:dyDescent="0.2">
      <c r="A2" s="52" t="s">
        <v>45</v>
      </c>
      <c r="B2" s="52"/>
      <c r="C2" s="52"/>
      <c r="D2" s="52"/>
      <c r="E2" s="52"/>
      <c r="F2" s="52"/>
      <c r="G2" s="52"/>
      <c r="H2" s="52"/>
      <c r="I2" s="52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31"/>
      <c r="B3" s="31"/>
      <c r="C3" s="31"/>
      <c r="D3" s="31"/>
      <c r="E3" s="31"/>
      <c r="F3" s="53" t="s">
        <v>29</v>
      </c>
      <c r="G3" s="54"/>
      <c r="H3" s="54"/>
      <c r="I3" s="54"/>
      <c r="J3" s="54"/>
      <c r="K3" s="54"/>
      <c r="L3" s="34"/>
      <c r="M3" s="3"/>
      <c r="N3" s="3"/>
      <c r="O3" s="3"/>
      <c r="P3" s="3"/>
      <c r="Q3" s="3"/>
    </row>
    <row r="4" spans="1:17" ht="15" x14ac:dyDescent="0.2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32"/>
      <c r="M4" s="56" t="s">
        <v>8</v>
      </c>
      <c r="N4" s="57"/>
      <c r="O4" s="29">
        <f>P31</f>
        <v>0</v>
      </c>
      <c r="P4" s="35" t="s">
        <v>10</v>
      </c>
      <c r="Q4" s="35"/>
    </row>
    <row r="5" spans="1:17" ht="15" x14ac:dyDescent="0.2">
      <c r="A5" s="55" t="s">
        <v>28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32"/>
      <c r="M5" s="35"/>
      <c r="N5" s="36"/>
      <c r="O5" s="29"/>
      <c r="P5" s="35"/>
      <c r="Q5" s="35"/>
    </row>
    <row r="6" spans="1:17" x14ac:dyDescent="0.2">
      <c r="A6" s="55" t="s">
        <v>44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32"/>
      <c r="M6" s="35"/>
      <c r="N6" s="35"/>
      <c r="O6" s="29"/>
      <c r="P6" s="35"/>
      <c r="Q6" s="35"/>
    </row>
    <row r="7" spans="1:17" x14ac:dyDescent="0.2">
      <c r="A7" s="55" t="s">
        <v>23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32"/>
      <c r="M7" s="35"/>
      <c r="N7" s="35"/>
      <c r="O7" s="29"/>
      <c r="P7" s="35"/>
      <c r="Q7" s="35"/>
    </row>
    <row r="8" spans="1:17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5"/>
      <c r="N8" s="35"/>
      <c r="O8" s="29"/>
      <c r="P8" s="35"/>
      <c r="Q8" s="35"/>
    </row>
    <row r="9" spans="1:17" x14ac:dyDescent="0.2">
      <c r="A9" s="64" t="s">
        <v>24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33"/>
      <c r="M9" s="35"/>
      <c r="N9" s="35"/>
      <c r="O9" s="35"/>
      <c r="P9" s="35"/>
      <c r="Q9" s="35"/>
    </row>
    <row r="10" spans="1:17" ht="15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65" t="s">
        <v>47</v>
      </c>
      <c r="L10" s="65"/>
      <c r="M10" s="66"/>
      <c r="N10" s="66"/>
      <c r="O10" s="66"/>
      <c r="P10" s="66"/>
      <c r="Q10" s="35"/>
    </row>
    <row r="11" spans="1:17" ht="12.75" customHeight="1" x14ac:dyDescent="0.25">
      <c r="A11" s="67" t="s">
        <v>15</v>
      </c>
      <c r="B11" s="59" t="s">
        <v>14</v>
      </c>
      <c r="C11" s="68" t="s">
        <v>0</v>
      </c>
      <c r="D11" s="70" t="s">
        <v>5</v>
      </c>
      <c r="E11" s="72" t="s">
        <v>1</v>
      </c>
      <c r="F11" s="73" t="s">
        <v>2</v>
      </c>
      <c r="G11" s="73"/>
      <c r="H11" s="73"/>
      <c r="I11" s="73"/>
      <c r="J11" s="73"/>
      <c r="K11" s="73"/>
      <c r="L11" s="61" t="s">
        <v>3</v>
      </c>
      <c r="M11" s="62"/>
      <c r="N11" s="62"/>
      <c r="O11" s="62"/>
      <c r="P11" s="63"/>
      <c r="Q11" s="1"/>
    </row>
    <row r="12" spans="1:17" ht="106.5" customHeight="1" x14ac:dyDescent="0.2">
      <c r="A12" s="67"/>
      <c r="B12" s="60"/>
      <c r="C12" s="69"/>
      <c r="D12" s="71"/>
      <c r="E12" s="72"/>
      <c r="F12" s="30" t="s">
        <v>4</v>
      </c>
      <c r="G12" s="27" t="s">
        <v>18</v>
      </c>
      <c r="H12" s="30" t="s">
        <v>11</v>
      </c>
      <c r="I12" s="30" t="s">
        <v>17</v>
      </c>
      <c r="J12" s="30" t="s">
        <v>12</v>
      </c>
      <c r="K12" s="30" t="s">
        <v>13</v>
      </c>
      <c r="L12" s="30" t="s">
        <v>19</v>
      </c>
      <c r="M12" s="30" t="s">
        <v>11</v>
      </c>
      <c r="N12" s="30" t="s">
        <v>17</v>
      </c>
      <c r="O12" s="30" t="s">
        <v>12</v>
      </c>
      <c r="P12" s="30" t="s">
        <v>9</v>
      </c>
      <c r="Q12" s="1"/>
    </row>
    <row r="13" spans="1:17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</row>
    <row r="14" spans="1:17" x14ac:dyDescent="0.2">
      <c r="A14" s="2"/>
      <c r="B14" s="2"/>
      <c r="C14" s="46" t="s">
        <v>30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1:17" ht="38.25" x14ac:dyDescent="0.2">
      <c r="A15" s="14">
        <v>1</v>
      </c>
      <c r="B15" s="14"/>
      <c r="C15" s="40" t="s">
        <v>39</v>
      </c>
      <c r="D15" s="16" t="s">
        <v>31</v>
      </c>
      <c r="E15" s="17">
        <v>42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7" ht="25.5" x14ac:dyDescent="0.2">
      <c r="A16" s="14">
        <v>2</v>
      </c>
      <c r="B16" s="14"/>
      <c r="C16" s="40" t="s">
        <v>32</v>
      </c>
      <c r="D16" s="16" t="s">
        <v>31</v>
      </c>
      <c r="E16" s="17">
        <v>42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38.25" x14ac:dyDescent="0.2">
      <c r="A17" s="14">
        <v>3</v>
      </c>
      <c r="B17" s="14"/>
      <c r="C17" s="40" t="s">
        <v>46</v>
      </c>
      <c r="D17" s="16" t="s">
        <v>31</v>
      </c>
      <c r="E17" s="17">
        <v>42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">
      <c r="A18" s="14">
        <v>4</v>
      </c>
      <c r="B18" s="14"/>
      <c r="C18" s="40" t="s">
        <v>33</v>
      </c>
      <c r="D18" s="16" t="s">
        <v>34</v>
      </c>
      <c r="E18" s="17">
        <v>33</v>
      </c>
      <c r="F18" s="16"/>
      <c r="G18" s="16"/>
      <c r="H18" s="16"/>
      <c r="I18" s="16"/>
      <c r="J18" s="16"/>
      <c r="K18" s="16"/>
      <c r="L18" s="16"/>
      <c r="M18" s="16"/>
      <c r="N18" s="41"/>
      <c r="O18" s="16"/>
      <c r="P18" s="16"/>
    </row>
    <row r="19" spans="1:16" x14ac:dyDescent="0.2">
      <c r="A19" s="14"/>
      <c r="B19" s="14"/>
      <c r="C19" s="47" t="s">
        <v>35</v>
      </c>
      <c r="D19" s="48"/>
      <c r="E19" s="49"/>
      <c r="F19" s="48"/>
      <c r="G19" s="48"/>
      <c r="H19" s="48"/>
      <c r="I19" s="48"/>
      <c r="J19" s="48"/>
      <c r="K19" s="48"/>
      <c r="L19" s="48"/>
      <c r="M19" s="48"/>
      <c r="N19" s="50"/>
      <c r="O19" s="48"/>
      <c r="P19" s="48"/>
    </row>
    <row r="20" spans="1:16" x14ac:dyDescent="0.2">
      <c r="A20" s="14">
        <v>5</v>
      </c>
      <c r="B20" s="14"/>
      <c r="C20" s="40" t="s">
        <v>36</v>
      </c>
      <c r="D20" s="16" t="s">
        <v>31</v>
      </c>
      <c r="E20" s="17">
        <v>120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">
      <c r="A21" s="14">
        <v>6</v>
      </c>
      <c r="B21" s="14"/>
      <c r="C21" s="15" t="s">
        <v>37</v>
      </c>
      <c r="D21" s="16" t="s">
        <v>31</v>
      </c>
      <c r="E21" s="17">
        <v>120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25.5" x14ac:dyDescent="0.2">
      <c r="A22" s="14">
        <v>7</v>
      </c>
      <c r="B22" s="14"/>
      <c r="C22" s="40" t="s">
        <v>40</v>
      </c>
      <c r="D22" s="16" t="s">
        <v>38</v>
      </c>
      <c r="E22" s="17">
        <v>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x14ac:dyDescent="0.2">
      <c r="A23" s="14"/>
      <c r="B23" s="14"/>
      <c r="C23" s="47" t="s">
        <v>41</v>
      </c>
      <c r="D23" s="48"/>
      <c r="E23" s="49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1:16" x14ac:dyDescent="0.2">
      <c r="A24" s="14">
        <v>8</v>
      </c>
      <c r="B24" s="14"/>
      <c r="C24" s="40" t="s">
        <v>42</v>
      </c>
      <c r="D24" s="16" t="s">
        <v>43</v>
      </c>
      <c r="E24" s="17">
        <v>320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">
      <c r="A25" s="14"/>
      <c r="B25" s="14"/>
      <c r="C25" s="15"/>
      <c r="D25" s="16"/>
      <c r="E25" s="17"/>
      <c r="F25" s="16"/>
      <c r="G25" s="16"/>
      <c r="H25" s="16"/>
      <c r="I25" s="16"/>
      <c r="J25" s="16"/>
      <c r="K25" s="16"/>
      <c r="L25" s="16">
        <f>SUM(L15:L24)</f>
        <v>0</v>
      </c>
      <c r="M25" s="16">
        <f>SUM(M15:M24)</f>
        <v>0</v>
      </c>
      <c r="N25" s="16">
        <f>SUM(N15:N24)</f>
        <v>0</v>
      </c>
      <c r="O25" s="16">
        <f>SUM(O15:O24)</f>
        <v>0</v>
      </c>
      <c r="P25" s="28">
        <f>SUM(M25:O25)</f>
        <v>0</v>
      </c>
    </row>
    <row r="26" spans="1:16" x14ac:dyDescent="0.2">
      <c r="A26" s="14"/>
      <c r="B26" s="14"/>
      <c r="C26" s="22" t="s">
        <v>20</v>
      </c>
      <c r="D26" s="18"/>
      <c r="E26" s="23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16">
        <f>ROUND(P25*E26,2)</f>
        <v>0</v>
      </c>
    </row>
    <row r="27" spans="1:16" x14ac:dyDescent="0.2">
      <c r="A27" s="14"/>
      <c r="B27" s="14"/>
      <c r="C27" s="22" t="s">
        <v>26</v>
      </c>
      <c r="D27" s="18"/>
      <c r="E27" s="23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16">
        <f>ROUND(N25*E27,2)</f>
        <v>0</v>
      </c>
    </row>
    <row r="28" spans="1:16" ht="25.5" x14ac:dyDescent="0.2">
      <c r="A28" s="14"/>
      <c r="B28" s="14"/>
      <c r="C28" s="42" t="s">
        <v>25</v>
      </c>
      <c r="D28" s="18"/>
      <c r="E28" s="37"/>
      <c r="F28" s="20"/>
      <c r="G28" s="20"/>
      <c r="H28" s="20"/>
      <c r="I28" s="20"/>
      <c r="J28" s="20"/>
      <c r="K28" s="20"/>
      <c r="L28" s="20"/>
      <c r="M28" s="20"/>
      <c r="N28" s="20"/>
      <c r="O28" s="21"/>
      <c r="P28" s="38">
        <f>SUM(P25:P27)</f>
        <v>0</v>
      </c>
    </row>
    <row r="29" spans="1:16" x14ac:dyDescent="0.2">
      <c r="A29" s="14"/>
      <c r="B29" s="14"/>
      <c r="C29" s="22" t="s">
        <v>21</v>
      </c>
      <c r="D29" s="18"/>
      <c r="E29" s="23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16">
        <f>ROUND(P25*E29,2)</f>
        <v>0</v>
      </c>
    </row>
    <row r="30" spans="1:16" x14ac:dyDescent="0.2">
      <c r="A30" s="14"/>
      <c r="B30" s="14"/>
      <c r="C30" s="4" t="s">
        <v>22</v>
      </c>
      <c r="D30" s="18"/>
      <c r="E30" s="23"/>
      <c r="F30" s="20"/>
      <c r="G30" s="20"/>
      <c r="H30" s="20"/>
      <c r="I30" s="20"/>
      <c r="J30" s="20"/>
      <c r="K30" s="20"/>
      <c r="L30" s="20"/>
      <c r="M30" s="20"/>
      <c r="N30" s="20"/>
      <c r="O30" s="21"/>
      <c r="P30" s="16">
        <f>ROUND(P28*E30,2)</f>
        <v>0</v>
      </c>
    </row>
    <row r="31" spans="1:16" x14ac:dyDescent="0.2">
      <c r="A31" s="14"/>
      <c r="B31" s="14"/>
      <c r="C31" s="5" t="s">
        <v>7</v>
      </c>
      <c r="D31" s="18"/>
      <c r="E31" s="24"/>
      <c r="F31" s="20"/>
      <c r="G31" s="20"/>
      <c r="H31" s="20"/>
      <c r="I31" s="20"/>
      <c r="J31" s="20"/>
      <c r="K31" s="20"/>
      <c r="L31" s="20"/>
      <c r="M31" s="20"/>
      <c r="N31" s="20"/>
      <c r="O31" s="21"/>
      <c r="P31" s="16">
        <f>SUM(P28:P30)</f>
        <v>0</v>
      </c>
    </row>
    <row r="32" spans="1:16" hidden="1" x14ac:dyDescent="0.2">
      <c r="A32" s="14"/>
      <c r="B32" s="14"/>
      <c r="C32" s="6" t="s">
        <v>6</v>
      </c>
      <c r="D32" s="18"/>
      <c r="E32" s="25">
        <v>0.21</v>
      </c>
      <c r="F32" s="20"/>
      <c r="G32" s="20"/>
      <c r="H32" s="20"/>
      <c r="I32" s="20"/>
      <c r="J32" s="20"/>
      <c r="K32" s="20"/>
      <c r="L32" s="20"/>
      <c r="M32" s="20"/>
      <c r="N32" s="20"/>
      <c r="O32" s="21"/>
      <c r="P32" s="16">
        <f>P31*E32</f>
        <v>0</v>
      </c>
    </row>
    <row r="33" spans="1:16" hidden="1" x14ac:dyDescent="0.2">
      <c r="A33" s="14"/>
      <c r="B33" s="14"/>
      <c r="C33" s="5" t="s">
        <v>7</v>
      </c>
      <c r="D33" s="18"/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1"/>
      <c r="P33" s="39">
        <f>SUM(P31:P32)</f>
        <v>0</v>
      </c>
    </row>
    <row r="34" spans="1:16" x14ac:dyDescent="0.2">
      <c r="A34" s="51"/>
    </row>
    <row r="35" spans="1:16" x14ac:dyDescent="0.2">
      <c r="A35" s="51"/>
    </row>
    <row r="36" spans="1:16" ht="15" customHeight="1" x14ac:dyDescent="0.2">
      <c r="C36" s="13" t="s">
        <v>48</v>
      </c>
      <c r="H36" s="58" t="s">
        <v>16</v>
      </c>
      <c r="I36" s="58"/>
      <c r="J36" s="58"/>
      <c r="K36" s="58"/>
      <c r="L36" s="58"/>
      <c r="M36" s="58"/>
      <c r="N36" s="58"/>
      <c r="O36" s="58"/>
      <c r="P36" s="26"/>
    </row>
    <row r="37" spans="1:16" ht="19.5" customHeight="1" x14ac:dyDescent="0.2">
      <c r="C37" s="44"/>
      <c r="H37" s="43"/>
      <c r="I37" s="43"/>
      <c r="J37" s="43"/>
      <c r="K37" s="43"/>
      <c r="L37" s="43"/>
      <c r="M37" s="43"/>
      <c r="N37" s="43"/>
      <c r="O37" s="43"/>
      <c r="P37" s="26"/>
    </row>
    <row r="38" spans="1:16" x14ac:dyDescent="0.2">
      <c r="H38" s="26"/>
      <c r="I38" s="26"/>
      <c r="J38" s="26"/>
      <c r="K38" s="26"/>
      <c r="L38" s="26"/>
      <c r="M38" s="26"/>
      <c r="N38" s="26"/>
      <c r="O38" s="26"/>
      <c r="P38" s="26"/>
    </row>
    <row r="39" spans="1:16" x14ac:dyDescent="0.2">
      <c r="C39" s="13" t="s">
        <v>49</v>
      </c>
    </row>
    <row r="40" spans="1:16" x14ac:dyDescent="0.2">
      <c r="C40" s="13"/>
    </row>
    <row r="41" spans="1:16" x14ac:dyDescent="0.2">
      <c r="C41" s="45"/>
    </row>
  </sheetData>
  <mergeCells count="17">
    <mergeCell ref="H36:O36"/>
    <mergeCell ref="A5:K5"/>
    <mergeCell ref="A7:K7"/>
    <mergeCell ref="B11:B12"/>
    <mergeCell ref="L11:P11"/>
    <mergeCell ref="A9:K9"/>
    <mergeCell ref="K10:P10"/>
    <mergeCell ref="A11:A12"/>
    <mergeCell ref="C11:C12"/>
    <mergeCell ref="D11:D12"/>
    <mergeCell ref="E11:E12"/>
    <mergeCell ref="F11:K11"/>
    <mergeCell ref="A2:I2"/>
    <mergeCell ref="F3:K3"/>
    <mergeCell ref="A4:K4"/>
    <mergeCell ref="M4:N4"/>
    <mergeCell ref="A6:K6"/>
  </mergeCells>
  <printOptions horizontalCentered="1"/>
  <pageMargins left="0.59055118110236227" right="0.59055118110236227" top="0.78740157480314965" bottom="0.59055118110236227" header="0" footer="0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Līdz 70tkst</vt:lpstr>
      <vt:lpstr>Sheet3</vt:lpstr>
      <vt:lpstr>'Līdz 70tkst'!Drukas_apgabals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Iveta Brūdere</cp:lastModifiedBy>
  <cp:lastPrinted>2021-06-14T05:17:00Z</cp:lastPrinted>
  <dcterms:created xsi:type="dcterms:W3CDTF">2011-08-01T10:28:03Z</dcterms:created>
  <dcterms:modified xsi:type="dcterms:W3CDTF">2021-07-02T04:06:10Z</dcterms:modified>
</cp:coreProperties>
</file>